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3" i="1"/>
  <c r="D22" i="1" s="1"/>
  <c r="C13" i="1"/>
  <c r="C22" i="1" s="1"/>
  <c r="B13" i="1"/>
  <c r="B22" i="1" s="1"/>
  <c r="B23" i="1" l="1"/>
  <c r="C23" i="1"/>
  <c r="D23" i="1"/>
</calcChain>
</file>

<file path=xl/sharedStrings.xml><?xml version="1.0" encoding="utf-8"?>
<sst xmlns="http://schemas.openxmlformats.org/spreadsheetml/2006/main" count="47" uniqueCount="41">
  <si>
    <t>Save Time - Save Money - Save Lives</t>
  </si>
  <si>
    <t>Optimize Cost-Benefit Savings Examples</t>
  </si>
  <si>
    <t>Estimated Annual Savings</t>
  </si>
  <si>
    <t>Small PRC</t>
  </si>
  <si>
    <t>Medium PRC</t>
  </si>
  <si>
    <t>Large PRC</t>
  </si>
  <si>
    <t>Benefit</t>
  </si>
  <si>
    <t>(100 patients/yr)</t>
  </si>
  <si>
    <t>(300 patients/yr)</t>
  </si>
  <si>
    <t>(600 patients/yr)</t>
  </si>
  <si>
    <t>Logic</t>
  </si>
  <si>
    <t>50% Savings in Training Time (new staff)</t>
  </si>
  <si>
    <t>12 hrs/wk for 3 months @ $18/hr for trainer + trainee time</t>
  </si>
  <si>
    <t>90% Savings for Data Entry</t>
  </si>
  <si>
    <t>1 hour/shift @ $18/hour</t>
  </si>
  <si>
    <t>80-85% Savings  for Reports &amp; Analysis</t>
  </si>
  <si>
    <t>Save 5 hours/year for Executive</t>
  </si>
  <si>
    <t>Electronic Document &amp; Chart Signing</t>
  </si>
  <si>
    <t>2 hrs/week @ $18/hr to hand deliver charts to Medical Director</t>
  </si>
  <si>
    <t>Eliminate Paper Charts and Storage</t>
  </si>
  <si>
    <t>Cost of supplies, printing, labor - $8.25/chart</t>
  </si>
  <si>
    <t>Total Quantfiable Cost Savings</t>
  </si>
  <si>
    <t>Cost of Optimize</t>
  </si>
  <si>
    <t>Start Up Costs (one time)</t>
  </si>
  <si>
    <t>Estimated Costs</t>
  </si>
  <si>
    <t>Annual Software Costs</t>
  </si>
  <si>
    <t>Year 1 Optimize Costs</t>
  </si>
  <si>
    <t>Start-up costs and license fees (estimate)</t>
  </si>
  <si>
    <t>Year 2 Optimize Costs</t>
  </si>
  <si>
    <t>Annual license fees (estimate)</t>
  </si>
  <si>
    <t>Net Savings</t>
  </si>
  <si>
    <t>Year 1</t>
  </si>
  <si>
    <t>Estimated Savings after cost of Optimize has been deducted</t>
  </si>
  <si>
    <t>Year 2</t>
  </si>
  <si>
    <t>Year 3</t>
  </si>
  <si>
    <r>
      <rPr>
        <b/>
        <u/>
        <sz val="11"/>
        <color theme="1"/>
        <rFont val="Calibri"/>
        <family val="2"/>
        <scheme val="minor"/>
      </rPr>
      <t xml:space="preserve">Non-Quatifiable Savings </t>
    </r>
    <r>
      <rPr>
        <sz val="11"/>
        <color theme="1"/>
        <rFont val="Calibri"/>
        <family val="2"/>
        <scheme val="minor"/>
      </rPr>
      <t>- In addition to quantifiable cost savings, there are many other ways to Optimize can save money and enhance your effectiveness</t>
    </r>
  </si>
  <si>
    <t xml:space="preserve">     Data Integrity - Centralization, Accuracy, and Security of Patient Data</t>
  </si>
  <si>
    <t xml:space="preserve">     Shortened Innovation Cycle - Recognize opportunities for innovation and implement much faster</t>
  </si>
  <si>
    <t xml:space="preserve">     Increased Credibility with Patients enabling you to have more influence</t>
  </si>
  <si>
    <t xml:space="preserve">     Increased Lives Saved - How can you put a price on that?</t>
  </si>
  <si>
    <t xml:space="preserve">     Increased Donor Loyalty - As your donors see quantifiable results of your effectivess, they will be more loyal, increasing the amount and consistency of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</si>
</sst>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AA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4E0E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/>
    <xf numFmtId="0" fontId="5" fillId="0" borderId="0" xfId="0" applyFont="1" applyBorder="1"/>
    <xf numFmtId="164" fontId="2" fillId="0" borderId="0" xfId="1" applyNumberFormat="1" applyFont="1" applyBorder="1"/>
    <xf numFmtId="0" fontId="2" fillId="0" borderId="0" xfId="0" applyFont="1" applyBorder="1"/>
    <xf numFmtId="0" fontId="0" fillId="0" borderId="3" xfId="0" applyFont="1" applyBorder="1"/>
    <xf numFmtId="164" fontId="1" fillId="0" borderId="2" xfId="1" applyNumberFormat="1" applyFont="1" applyBorder="1"/>
    <xf numFmtId="0" fontId="0" fillId="0" borderId="4" xfId="0" applyFont="1" applyBorder="1" applyAlignment="1">
      <alignment vertical="center"/>
    </xf>
    <xf numFmtId="0" fontId="0" fillId="0" borderId="0" xfId="0" applyFont="1"/>
    <xf numFmtId="0" fontId="0" fillId="0" borderId="2" xfId="0" applyFont="1" applyBorder="1"/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/>
    <xf numFmtId="164" fontId="1" fillId="0" borderId="0" xfId="1" applyNumberFormat="1" applyFont="1" applyBorder="1"/>
    <xf numFmtId="0" fontId="0" fillId="0" borderId="0" xfId="0" applyFont="1" applyBorder="1" applyAlignment="1">
      <alignment vertical="center"/>
    </xf>
    <xf numFmtId="0" fontId="5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64" fontId="0" fillId="0" borderId="0" xfId="1" applyNumberFormat="1" applyFo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I20" sqref="I20"/>
    </sheetView>
  </sheetViews>
  <sheetFormatPr defaultRowHeight="15" x14ac:dyDescent="0.25"/>
  <cols>
    <col min="1" max="1" width="36.85546875" customWidth="1"/>
    <col min="2" max="4" width="16.28515625" customWidth="1"/>
    <col min="5" max="5" width="57.5703125" customWidth="1"/>
  </cols>
  <sheetData>
    <row r="1" spans="1:5" ht="36" x14ac:dyDescent="0.55000000000000004">
      <c r="A1" s="1" t="s">
        <v>0</v>
      </c>
      <c r="B1" s="1"/>
      <c r="C1" s="1"/>
      <c r="D1" s="1"/>
      <c r="E1" s="1"/>
    </row>
    <row r="2" spans="1:5" ht="12.75" customHeight="1" x14ac:dyDescent="0.55000000000000004">
      <c r="A2" s="2"/>
      <c r="B2" s="2"/>
      <c r="C2" s="2"/>
      <c r="D2" s="2"/>
      <c r="E2" s="2"/>
    </row>
    <row r="3" spans="1:5" ht="15.75" x14ac:dyDescent="0.25">
      <c r="A3" s="3" t="s">
        <v>1</v>
      </c>
    </row>
    <row r="4" spans="1:5" ht="6.75" customHeight="1" x14ac:dyDescent="0.25"/>
    <row r="5" spans="1:5" x14ac:dyDescent="0.25">
      <c r="B5" s="4"/>
      <c r="C5" s="4"/>
      <c r="D5" s="4"/>
    </row>
    <row r="6" spans="1:5" s="7" customFormat="1" x14ac:dyDescent="0.25">
      <c r="A6" s="5" t="s">
        <v>2</v>
      </c>
      <c r="B6" s="6" t="s">
        <v>3</v>
      </c>
      <c r="C6" s="6" t="s">
        <v>4</v>
      </c>
      <c r="D6" s="6" t="s">
        <v>5</v>
      </c>
    </row>
    <row r="7" spans="1:5" s="7" customFormat="1" x14ac:dyDescent="0.2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</row>
    <row r="8" spans="1:5" ht="17.25" customHeight="1" x14ac:dyDescent="0.25">
      <c r="A8" s="8" t="s">
        <v>11</v>
      </c>
      <c r="B8" s="9">
        <v>4200</v>
      </c>
      <c r="C8" s="9">
        <v>4200</v>
      </c>
      <c r="D8" s="9">
        <v>6300</v>
      </c>
      <c r="E8" s="8" t="s">
        <v>12</v>
      </c>
    </row>
    <row r="9" spans="1:5" ht="17.25" customHeight="1" x14ac:dyDescent="0.25">
      <c r="A9" s="8" t="s">
        <v>13</v>
      </c>
      <c r="B9" s="9">
        <v>1600</v>
      </c>
      <c r="C9" s="9">
        <v>4800</v>
      </c>
      <c r="D9" s="9">
        <v>9600</v>
      </c>
      <c r="E9" s="8" t="s">
        <v>14</v>
      </c>
    </row>
    <row r="10" spans="1:5" ht="17.25" customHeight="1" x14ac:dyDescent="0.25">
      <c r="A10" s="8" t="s">
        <v>15</v>
      </c>
      <c r="B10" s="9">
        <v>84</v>
      </c>
      <c r="C10" s="9">
        <v>162</v>
      </c>
      <c r="D10" s="9">
        <v>310</v>
      </c>
      <c r="E10" s="8" t="s">
        <v>16</v>
      </c>
    </row>
    <row r="11" spans="1:5" ht="17.25" customHeight="1" x14ac:dyDescent="0.25">
      <c r="A11" s="8" t="s">
        <v>17</v>
      </c>
      <c r="B11" s="9">
        <v>1800</v>
      </c>
      <c r="C11" s="9">
        <v>1800</v>
      </c>
      <c r="D11" s="9">
        <v>1800</v>
      </c>
      <c r="E11" s="8" t="s">
        <v>18</v>
      </c>
    </row>
    <row r="12" spans="1:5" ht="17.25" customHeight="1" x14ac:dyDescent="0.25">
      <c r="A12" s="8" t="s">
        <v>19</v>
      </c>
      <c r="B12" s="9">
        <v>830</v>
      </c>
      <c r="C12" s="9">
        <v>2490</v>
      </c>
      <c r="D12" s="9">
        <v>4980</v>
      </c>
      <c r="E12" s="8" t="s">
        <v>20</v>
      </c>
    </row>
    <row r="13" spans="1:5" s="12" customFormat="1" ht="17.25" customHeight="1" x14ac:dyDescent="0.25">
      <c r="A13" s="10" t="s">
        <v>21</v>
      </c>
      <c r="B13" s="11">
        <f>SUM(B8:B12)</f>
        <v>8514</v>
      </c>
      <c r="C13" s="11">
        <f t="shared" ref="C13:D13" si="0">SUM(C8:C12)</f>
        <v>13452</v>
      </c>
      <c r="D13" s="11">
        <f t="shared" si="0"/>
        <v>22990</v>
      </c>
      <c r="E13" s="10"/>
    </row>
    <row r="14" spans="1:5" s="12" customFormat="1" x14ac:dyDescent="0.25">
      <c r="A14" s="13"/>
      <c r="B14" s="14"/>
      <c r="C14" s="14"/>
      <c r="D14" s="14"/>
      <c r="E14" s="15"/>
    </row>
    <row r="15" spans="1:5" s="12" customFormat="1" ht="17.25" customHeight="1" x14ac:dyDescent="0.25">
      <c r="A15" s="13" t="s">
        <v>22</v>
      </c>
      <c r="B15" s="6" t="s">
        <v>3</v>
      </c>
      <c r="C15" s="6" t="s">
        <v>4</v>
      </c>
      <c r="D15" s="6" t="s">
        <v>5</v>
      </c>
      <c r="E15" s="10"/>
    </row>
    <row r="16" spans="1:5" s="19" customFormat="1" ht="17.25" hidden="1" customHeight="1" x14ac:dyDescent="0.25">
      <c r="A16" s="16" t="s">
        <v>23</v>
      </c>
      <c r="B16" s="17">
        <v>1380</v>
      </c>
      <c r="C16" s="17">
        <v>1840</v>
      </c>
      <c r="D16" s="17">
        <v>2940</v>
      </c>
      <c r="E16" s="18" t="s">
        <v>24</v>
      </c>
    </row>
    <row r="17" spans="1:5" s="19" customFormat="1" ht="17.25" hidden="1" customHeight="1" x14ac:dyDescent="0.25">
      <c r="A17" s="20" t="s">
        <v>25</v>
      </c>
      <c r="B17" s="17">
        <v>3348</v>
      </c>
      <c r="C17" s="17">
        <v>4728</v>
      </c>
      <c r="D17" s="17">
        <v>6864</v>
      </c>
      <c r="E17" s="21"/>
    </row>
    <row r="18" spans="1:5" s="19" customFormat="1" ht="17.25" customHeight="1" x14ac:dyDescent="0.25">
      <c r="A18" s="20" t="s">
        <v>26</v>
      </c>
      <c r="B18" s="17">
        <f>SUM(B16:B17)</f>
        <v>4728</v>
      </c>
      <c r="C18" s="17">
        <f t="shared" ref="C18:D18" si="1">SUM(C16:C17)</f>
        <v>6568</v>
      </c>
      <c r="D18" s="17">
        <f t="shared" si="1"/>
        <v>9804</v>
      </c>
      <c r="E18" s="22" t="s">
        <v>27</v>
      </c>
    </row>
    <row r="19" spans="1:5" s="19" customFormat="1" ht="17.25" customHeight="1" x14ac:dyDescent="0.25">
      <c r="A19" s="20" t="s">
        <v>28</v>
      </c>
      <c r="B19" s="17">
        <f>B17</f>
        <v>3348</v>
      </c>
      <c r="C19" s="17">
        <f t="shared" ref="C19:D19" si="2">C17</f>
        <v>4728</v>
      </c>
      <c r="D19" s="17">
        <f t="shared" si="2"/>
        <v>6864</v>
      </c>
      <c r="E19" s="22" t="s">
        <v>29</v>
      </c>
    </row>
    <row r="20" spans="1:5" s="19" customFormat="1" x14ac:dyDescent="0.25">
      <c r="A20" s="23"/>
      <c r="B20" s="24"/>
      <c r="C20" s="24"/>
      <c r="D20" s="24"/>
      <c r="E20" s="25"/>
    </row>
    <row r="21" spans="1:5" s="19" customFormat="1" ht="17.25" customHeight="1" x14ac:dyDescent="0.25">
      <c r="A21" s="26" t="s">
        <v>30</v>
      </c>
      <c r="B21" s="6" t="s">
        <v>3</v>
      </c>
      <c r="C21" s="6" t="s">
        <v>4</v>
      </c>
      <c r="D21" s="6" t="s">
        <v>5</v>
      </c>
      <c r="E21" s="22"/>
    </row>
    <row r="22" spans="1:5" s="12" customFormat="1" ht="17.25" customHeight="1" x14ac:dyDescent="0.25">
      <c r="A22" s="27" t="s">
        <v>31</v>
      </c>
      <c r="B22" s="11">
        <f>B13-B18</f>
        <v>3786</v>
      </c>
      <c r="C22" s="11">
        <f t="shared" ref="C22" si="3">C13-C18</f>
        <v>6884</v>
      </c>
      <c r="D22" s="11">
        <f>D13-D18</f>
        <v>13186</v>
      </c>
      <c r="E22" s="28" t="s">
        <v>32</v>
      </c>
    </row>
    <row r="23" spans="1:5" s="12" customFormat="1" ht="17.25" customHeight="1" x14ac:dyDescent="0.25">
      <c r="A23" s="27" t="s">
        <v>33</v>
      </c>
      <c r="B23" s="11">
        <f>B13-B19</f>
        <v>5166</v>
      </c>
      <c r="C23" s="11">
        <f t="shared" ref="C23:D23" si="4">C13-C19</f>
        <v>8724</v>
      </c>
      <c r="D23" s="11">
        <f t="shared" si="4"/>
        <v>16126</v>
      </c>
      <c r="E23" s="28"/>
    </row>
    <row r="24" spans="1:5" s="12" customFormat="1" ht="17.25" customHeight="1" x14ac:dyDescent="0.25">
      <c r="A24" s="27" t="s">
        <v>34</v>
      </c>
      <c r="B24" s="11">
        <v>5166</v>
      </c>
      <c r="C24" s="11">
        <v>8724</v>
      </c>
      <c r="D24" s="11">
        <v>16126</v>
      </c>
      <c r="E24" s="28"/>
    </row>
    <row r="25" spans="1:5" x14ac:dyDescent="0.25">
      <c r="B25" s="29"/>
      <c r="C25" s="29"/>
      <c r="D25" s="29"/>
    </row>
    <row r="26" spans="1:5" ht="18" customHeight="1" x14ac:dyDescent="0.25">
      <c r="A26" s="5" t="s">
        <v>35</v>
      </c>
      <c r="B26" s="29"/>
      <c r="C26" s="29"/>
      <c r="D26" s="29"/>
    </row>
    <row r="27" spans="1:5" ht="18" customHeight="1" x14ac:dyDescent="0.25">
      <c r="A27" t="s">
        <v>36</v>
      </c>
      <c r="B27" s="29"/>
      <c r="C27" s="29"/>
      <c r="D27" s="29"/>
    </row>
    <row r="28" spans="1:5" ht="18" customHeight="1" x14ac:dyDescent="0.25">
      <c r="A28" t="s">
        <v>37</v>
      </c>
      <c r="B28" s="29"/>
      <c r="C28" s="29"/>
      <c r="D28" s="29"/>
    </row>
    <row r="29" spans="1:5" ht="18" customHeight="1" x14ac:dyDescent="0.25">
      <c r="A29" t="s">
        <v>38</v>
      </c>
      <c r="B29" s="29"/>
      <c r="C29" s="29"/>
      <c r="D29" s="29"/>
    </row>
    <row r="30" spans="1:5" ht="18" customHeight="1" x14ac:dyDescent="0.25">
      <c r="A30" t="s">
        <v>39</v>
      </c>
      <c r="B30" s="29"/>
      <c r="C30" s="29"/>
      <c r="D30" s="29"/>
    </row>
    <row r="31" spans="1:5" ht="18" customHeight="1" x14ac:dyDescent="0.25">
      <c r="A31" s="30" t="s">
        <v>40</v>
      </c>
      <c r="B31" s="30"/>
      <c r="C31" s="30"/>
      <c r="D31" s="30"/>
      <c r="E31" s="30"/>
    </row>
    <row r="32" spans="1:5" x14ac:dyDescent="0.25">
      <c r="B32" s="29"/>
      <c r="C32" s="29"/>
      <c r="D32" s="29"/>
    </row>
    <row r="33" spans="1:4" x14ac:dyDescent="0.25">
      <c r="B33" s="29"/>
      <c r="C33" s="29"/>
      <c r="D33" s="29"/>
    </row>
    <row r="34" spans="1:4" x14ac:dyDescent="0.25">
      <c r="B34" s="29"/>
      <c r="C34" s="29"/>
      <c r="D34" s="29"/>
    </row>
    <row r="35" spans="1:4" x14ac:dyDescent="0.25">
      <c r="A35" s="5"/>
      <c r="B35" s="29"/>
      <c r="C35" s="29"/>
      <c r="D35" s="29"/>
    </row>
    <row r="36" spans="1:4" x14ac:dyDescent="0.25">
      <c r="B36" s="29"/>
      <c r="C36" s="29"/>
      <c r="D36" s="29"/>
    </row>
    <row r="37" spans="1:4" x14ac:dyDescent="0.25">
      <c r="B37" s="29"/>
      <c r="C37" s="29"/>
      <c r="D37" s="29"/>
    </row>
    <row r="38" spans="1:4" x14ac:dyDescent="0.25">
      <c r="B38" s="29"/>
      <c r="C38" s="29"/>
      <c r="D38" s="29"/>
    </row>
    <row r="39" spans="1:4" x14ac:dyDescent="0.25">
      <c r="B39" s="29"/>
      <c r="C39" s="29"/>
      <c r="D39" s="29"/>
    </row>
    <row r="40" spans="1:4" x14ac:dyDescent="0.25">
      <c r="B40" s="29"/>
      <c r="C40" s="29"/>
      <c r="D40" s="29"/>
    </row>
    <row r="41" spans="1:4" x14ac:dyDescent="0.25">
      <c r="B41" s="29"/>
      <c r="C41" s="29"/>
      <c r="D41" s="29"/>
    </row>
    <row r="42" spans="1:4" x14ac:dyDescent="0.25">
      <c r="B42" s="29"/>
      <c r="C42" s="29"/>
      <c r="D42" s="29"/>
    </row>
    <row r="43" spans="1:4" x14ac:dyDescent="0.25">
      <c r="B43" s="29"/>
      <c r="C43" s="29"/>
      <c r="D43" s="29"/>
    </row>
    <row r="44" spans="1:4" x14ac:dyDescent="0.25">
      <c r="B44" s="29"/>
      <c r="C44" s="29"/>
      <c r="D44" s="29"/>
    </row>
    <row r="45" spans="1:4" x14ac:dyDescent="0.25">
      <c r="B45" s="29"/>
      <c r="C45" s="29"/>
      <c r="D45" s="29"/>
    </row>
    <row r="46" spans="1:4" x14ac:dyDescent="0.25">
      <c r="B46" s="29"/>
      <c r="C46" s="29"/>
      <c r="D46" s="29"/>
    </row>
  </sheetData>
  <mergeCells count="3">
    <mergeCell ref="A1:E1"/>
    <mergeCell ref="E22:E24"/>
    <mergeCell ref="A31:E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Carolyn</cp:lastModifiedBy>
  <dcterms:created xsi:type="dcterms:W3CDTF">2018-03-16T15:44:43Z</dcterms:created>
  <dcterms:modified xsi:type="dcterms:W3CDTF">2018-03-16T15:50:25Z</dcterms:modified>
</cp:coreProperties>
</file>